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3135" yWindow="1755" windowWidth="19440" windowHeight="11085" tabRatio="578"/>
  </bookViews>
  <sheets>
    <sheet name="Отчет" sheetId="2" r:id="rId1"/>
    <sheet name="Кол-во МКД по МО" sheetId="5" r:id="rId2"/>
    <sheet name="Искл" sheetId="3" r:id="rId3"/>
    <sheet name="Вкл" sheetId="4" r:id="rId4"/>
    <sheet name="Пример" sheetId="1" state="hidden" r:id="rId5"/>
  </sheets>
  <definedNames>
    <definedName name="_xlnm._FilterDatabase" localSheetId="3" hidden="1">Вкл!$A$3:$J$57</definedName>
    <definedName name="_xlnm._FilterDatabase" localSheetId="2" hidden="1">Искл!$A$3:$J$32</definedName>
    <definedName name="_xlnm._FilterDatabase" localSheetId="0" hidden="1">Отчет!$A$5:$AM$38</definedName>
    <definedName name="_xlnm.Print_Titles" localSheetId="0">Отчет!$4:$6</definedName>
  </definedNames>
  <calcPr calcId="144525"/>
</workbook>
</file>

<file path=xl/calcChain.xml><?xml version="1.0" encoding="utf-8"?>
<calcChain xmlns="http://schemas.openxmlformats.org/spreadsheetml/2006/main">
  <c r="C26" i="5" l="1"/>
</calcChain>
</file>

<file path=xl/sharedStrings.xml><?xml version="1.0" encoding="utf-8"?>
<sst xmlns="http://schemas.openxmlformats.org/spreadsheetml/2006/main" count="231" uniqueCount="153">
  <si>
    <t>Наименование муниципального образования (муниципальный район/городской округ)</t>
  </si>
  <si>
    <t>Адрес МКД</t>
  </si>
  <si>
    <t>Год ввода в эксплуа-тацию</t>
  </si>
  <si>
    <t>Кол-во этажей</t>
  </si>
  <si>
    <t>Общая площадь МКД</t>
  </si>
  <si>
    <t>Плановые годы проведения капитального ремонта</t>
  </si>
  <si>
    <t>2015-2017</t>
  </si>
  <si>
    <t>2018-2020</t>
  </si>
  <si>
    <t>2021-2023</t>
  </si>
  <si>
    <t>2024-2026</t>
  </si>
  <si>
    <t xml:space="preserve">Конструктивные элементы, планируемые к ремонту </t>
  </si>
  <si>
    <t>г. Тула</t>
  </si>
  <si>
    <t>мкр. Скуратовский, д. 1</t>
  </si>
  <si>
    <t>№ п/п</t>
  </si>
  <si>
    <t>Крыша, подвал, система электроснабжения</t>
  </si>
  <si>
    <t>Система электроснабжения</t>
  </si>
  <si>
    <t>Фасад</t>
  </si>
  <si>
    <t>Система газоснабжения</t>
  </si>
  <si>
    <t>мкр. Центральная д. 12</t>
  </si>
  <si>
    <t>Подвал</t>
  </si>
  <si>
    <t>Система канализирования</t>
  </si>
  <si>
    <t>Система отопления</t>
  </si>
  <si>
    <t>2017-2019</t>
  </si>
  <si>
    <t>2020-2022</t>
  </si>
  <si>
    <t>2023-2025</t>
  </si>
  <si>
    <t>2026-2028</t>
  </si>
  <si>
    <t>2029-2031</t>
  </si>
  <si>
    <t>2032-2034</t>
  </si>
  <si>
    <t>2035-2037</t>
  </si>
  <si>
    <t>2038-2040</t>
  </si>
  <si>
    <t>2041-2043</t>
  </si>
  <si>
    <t>ул. Мира, д. 9</t>
  </si>
  <si>
    <t>Нефтеюганский р-н</t>
  </si>
  <si>
    <t>п. Салым, ул. 45 лет Победы, д. 12</t>
  </si>
  <si>
    <t>п. Салым, ул. 45 лет Победы, д. 13</t>
  </si>
  <si>
    <t>п. Салым, ул. 45 лет Победы, д. 15</t>
  </si>
  <si>
    <t>п. Салым, ул. 45 лет Победы, д. 16</t>
  </si>
  <si>
    <t>п. Салым, ул. 45 лет Победы, д. 17</t>
  </si>
  <si>
    <t>п. Салым, ул. 45 лет Победы, д. 18</t>
  </si>
  <si>
    <t>п. Салым, ул. 45 лет Победы, д. 8</t>
  </si>
  <si>
    <t>п. Салым, ул. Молодежная, д. 2</t>
  </si>
  <si>
    <t>п. Салым, ул. Нагорная, д. 7</t>
  </si>
  <si>
    <t>п. Салым, ул. Привокзальная, д. 1</t>
  </si>
  <si>
    <t>п. Салым, ул. Привокзальная, д. 10</t>
  </si>
  <si>
    <t>п. Салым, ул. Привокзальная, д. 11</t>
  </si>
  <si>
    <t>п. Салым, ул. Привокзальная, д. 2</t>
  </si>
  <si>
    <t>п. Салым, ул. Привокзальная, д. 3</t>
  </si>
  <si>
    <t>п. Салым, ул. Привокзальная, д. 4</t>
  </si>
  <si>
    <t>п. Салым, ул. Привокзальная, д. 5</t>
  </si>
  <si>
    <t>п. Салым, ул. Привокзальная, д. 6</t>
  </si>
  <si>
    <t>п. Салым, ул. Привокзальная, д. 7</t>
  </si>
  <si>
    <t>п. Салым, ул. Привокзальная, д. 8</t>
  </si>
  <si>
    <t>п. Салым, ул. Привокзальная, д. 9</t>
  </si>
  <si>
    <t>п. Салым, ул. Северная, д. 15</t>
  </si>
  <si>
    <t>п. Салым, ул. Северная, д. 16</t>
  </si>
  <si>
    <t>п. Салым, ул. Северная, д. 17</t>
  </si>
  <si>
    <t>п. Салым, ул. Северная, д. 18</t>
  </si>
  <si>
    <t>п. Салым, ул. Северная, д. 22</t>
  </si>
  <si>
    <t>п. Салым, ул. Строителей, д. 12</t>
  </si>
  <si>
    <t>п. Салым, ул. Юбилейная, д. 16</t>
  </si>
  <si>
    <t>п. Салым, ул. Юбилейная, д. 18</t>
  </si>
  <si>
    <t>ул. Таежная, д. 31</t>
  </si>
  <si>
    <t>ул. Таежная, д. 31а</t>
  </si>
  <si>
    <t>пгт. Таежный, ул. Коммунистическая, д. 12</t>
  </si>
  <si>
    <t>ул. Студенческая, д. 16</t>
  </si>
  <si>
    <t>г. Лянтор, мкр. 3-й, д. 49</t>
  </si>
  <si>
    <t>ул. Красногвардейская, д. 10</t>
  </si>
  <si>
    <t>ул. Сирина, д. 68, корп. Б, секц. 2  очередь</t>
  </si>
  <si>
    <t>ул. Мира, д. 9, корп. 1</t>
  </si>
  <si>
    <t>ул. Мира, д. 9, корп. 2</t>
  </si>
  <si>
    <t>ул. Студенческая, д. 16, корп. 1</t>
  </si>
  <si>
    <t>ул. Студенческая, д. 16, корп. 2</t>
  </si>
  <si>
    <t>п. Салым, ул. 45 лет Победы, д. 11</t>
  </si>
  <si>
    <t>п. Салым, ул. 45 лет Победы, д. 14</t>
  </si>
  <si>
    <t>п. Салым, ул. 45 лет Победы, д. 21</t>
  </si>
  <si>
    <t>Березовский район</t>
  </si>
  <si>
    <t>Кондинский район</t>
  </si>
  <si>
    <t>Нижневартовский район</t>
  </si>
  <si>
    <t>Октябрьский район</t>
  </si>
  <si>
    <t>Советский район</t>
  </si>
  <si>
    <t>Сургутский район</t>
  </si>
  <si>
    <t>Ханты-Мансийский район</t>
  </si>
  <si>
    <t xml:space="preserve">Конструктивные элементы, относящиеся к общему имуществу многоквартирного дома,  планируемые к проведению капитального  ремонта </t>
  </si>
  <si>
    <t>Муниципальное образование</t>
  </si>
  <si>
    <t>Основание для исключения</t>
  </si>
  <si>
    <t>Примечание</t>
  </si>
  <si>
    <t>Белоярский район</t>
  </si>
  <si>
    <t>Когалым г</t>
  </si>
  <si>
    <t>Лангепас г</t>
  </si>
  <si>
    <t>Мегион г</t>
  </si>
  <si>
    <t>Нефтеюганск г</t>
  </si>
  <si>
    <t>Нефтеюганский район</t>
  </si>
  <si>
    <t>Нижневартовск г</t>
  </si>
  <si>
    <t>Нягань г</t>
  </si>
  <si>
    <t>Покачи г</t>
  </si>
  <si>
    <t>Пыть-Ях г</t>
  </si>
  <si>
    <t>Радужный г</t>
  </si>
  <si>
    <t>Сургут г</t>
  </si>
  <si>
    <t>Урай г</t>
  </si>
  <si>
    <t>Ханты-Мансийск г</t>
  </si>
  <si>
    <t>Югорск г</t>
  </si>
  <si>
    <t xml:space="preserve">Итого </t>
  </si>
  <si>
    <t>Количество МКД в Программе</t>
  </si>
  <si>
    <t>Электроснабжение, Подготовка проектной документации, Строительный контроль</t>
  </si>
  <si>
    <t>Фасад, Подготовка проектной документации, Строительный контроль</t>
  </si>
  <si>
    <t>Подвальные помещения, Подготовка проектной документации, Строительный контроль</t>
  </si>
  <si>
    <t>Крыша, Подготовка проектной документации, Строительный контроль</t>
  </si>
  <si>
    <t>Крыша, Фасад, Подготовка проектной документации, Строительный контроль</t>
  </si>
  <si>
    <t>Фасад, Электроснабжение, Подготовка проектной документации, Строительный контроль</t>
  </si>
  <si>
    <t>Водоснабжение, Водоотведение, Теплоснабжение, Электроснабжение, Подвальные помещения, Подготовка проектной документации, Строительный контроль</t>
  </si>
  <si>
    <t>Теплоснабжение, Подготовка проектной документации, Строительный контроль</t>
  </si>
  <si>
    <t>Фасад, Водоотведение, Подготовка проектной документации, Строительный контроль</t>
  </si>
  <si>
    <t>Водоснабжение, Водоотведение, Теплоснабжение, Электроснабжение, Подготовка проектной документации, Строительный контроль</t>
  </si>
  <si>
    <t>Электроснабжение, Фасад, Подготовка проектной документации, Строительный контроль</t>
  </si>
  <si>
    <t>Водоотведение, Электроснабжение, Подготовка проектной документации, Строительный контроль</t>
  </si>
  <si>
    <t>Фасад, Крыша, Электроснабжение, Подготовка проектной документации, Строительный контроль</t>
  </si>
  <si>
    <t>Крыша, Электроснабжение, Фасад, Подготовка проектной документации, Строительный контроль</t>
  </si>
  <si>
    <t>Подвальные помещения, Водоснабжение, Водоотведение, Подготовка проектной документации, Строительный контроль</t>
  </si>
  <si>
    <t>2044-2046</t>
  </si>
  <si>
    <t>Фасад, Подготовка проектной документации</t>
  </si>
  <si>
    <t>Ханты-Мансийск</t>
  </si>
  <si>
    <t>ПРОГРАММА
КАПИТАЛЬНОГО РЕМОНТА ОБЩЕГО ИМУЩЕСТВА В МНОГОКВАРТИРНЫХ
ДОМАХ, РАСПОЛОЖЕННЫХ НА ТЕРРИТОРИИ ХАНТЫ-МАНСИЙСКОГО
АВТОНОМНОГО ОКРУГА - ЮГРЫ</t>
  </si>
  <si>
    <t>вх. 33/01-Вх-10655 от 27.08.2018 (присвоен адрес Сирина, д. 68б)</t>
  </si>
  <si>
    <t>п. Солнечный, ул. Космонавтов, д. 33</t>
  </si>
  <si>
    <t>Письмо администрации сп. Солнечный 33/01-вх-10042 от 10.08.2018</t>
  </si>
  <si>
    <t>п. Солнечный, ул. Советская, д. 4</t>
  </si>
  <si>
    <t>33/01-вх-11825 от 21.09.2018 (сгорел и признали аварийным)</t>
  </si>
  <si>
    <t>ул. Семена Билецкого, д. 1</t>
  </si>
  <si>
    <t xml:space="preserve">Сургут </t>
  </si>
  <si>
    <t>Письмо администрации г. Сургут 33/01-вх-12404 от 05.10.2017 + разрешение на ввод</t>
  </si>
  <si>
    <t>ул. Есенина, д. 2</t>
  </si>
  <si>
    <t>Югорск</t>
  </si>
  <si>
    <t>33/01-Вх-12782 от 16.10.2018 (объединение адреса, фактический ул. Мира, д. 9)</t>
  </si>
  <si>
    <t>33/01-Вх-12782 от 16.10.2018 (объединение адреса, фактический ул. Студенческая, д. 16)</t>
  </si>
  <si>
    <t>Исключен из Программы по физ. износу свыше 70% (33/01-вх-13770 от 30.10.2018)</t>
  </si>
  <si>
    <t>Нижневартовск</t>
  </si>
  <si>
    <r>
      <t xml:space="preserve">33/01-Вх-13395 от 29.10.2018 (Договор между администрацией г.Нижневартовска и ООО "Талант-Регион-7", в соответствии с которым МКД подлежит сносу. </t>
    </r>
    <r>
      <rPr>
        <b/>
        <sz val="10"/>
        <color rgb="FFFF0000"/>
        <rFont val="Times New Roman"/>
        <family val="1"/>
        <charset val="204"/>
      </rPr>
      <t xml:space="preserve">ПСД ОПЛАЧЕНЫ </t>
    </r>
    <r>
      <rPr>
        <b/>
        <sz val="10"/>
        <rFont val="Times New Roman"/>
        <family val="1"/>
        <charset val="204"/>
      </rPr>
      <t xml:space="preserve"> РК № 33/01-Вх-14100 от 01.11.2018</t>
    </r>
  </si>
  <si>
    <r>
      <t xml:space="preserve">33/01-Вх-13395 от 29.10.2018 (Договор между администрацией г.Нижневартовска и ООО "Талант-Регион-7", в соответствии с которым МКД подлежит сносу. </t>
    </r>
    <r>
      <rPr>
        <b/>
        <sz val="10"/>
        <color rgb="FFFF0000"/>
        <rFont val="Times New Roman"/>
        <family val="1"/>
        <charset val="204"/>
      </rPr>
      <t xml:space="preserve">ПСД ОПЛАЧЕНЫ  </t>
    </r>
    <r>
      <rPr>
        <b/>
        <sz val="10"/>
        <rFont val="Times New Roman"/>
        <family val="1"/>
        <charset val="204"/>
      </rPr>
      <t>РК № 33/01-Вх-14100 от 01.11.2018</t>
    </r>
  </si>
  <si>
    <t>п. Бобровский, ул. Центральная, д. 15</t>
  </si>
  <si>
    <t>33/01-Вх-12944 от 18.10.2018</t>
  </si>
  <si>
    <t>п. Горноправдинск, пер. Школьный, д. 6/1</t>
  </si>
  <si>
    <t>п. Горноправдинск, ул. Киевская, д. 11А</t>
  </si>
  <si>
    <t>мкр. 3-й Кедровый, ул. Романа Кузоваткина, д. 20</t>
  </si>
  <si>
    <t>Пыть-Ях</t>
  </si>
  <si>
    <t>33/01-Вх-15162 от 14.11.2018</t>
  </si>
  <si>
    <t>пгт. Зеленоборск, ул. Промышленная, д. 14Е</t>
  </si>
  <si>
    <t>пгт. Зеленоборск, ул. Промышленная, д. 18А</t>
  </si>
  <si>
    <t>пгт. Зеленоборск, ул. Политехническая, д. 19</t>
  </si>
  <si>
    <t>пгт. Зеленоборск, ул. Политехническая, д. 9</t>
  </si>
  <si>
    <t>пгт. Зеленоборск, ул. Подгорная, д. 24А</t>
  </si>
  <si>
    <t>пгт. Зеленоборск, ул. Железнодорожная, д. 5</t>
  </si>
  <si>
    <t>33/01-Вх-14605 от 06.11.2018</t>
  </si>
  <si>
    <t xml:space="preserve">Исключен из Программы по физ. износу свыше 70%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</si>
</sst>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8" fillId="0" borderId="0"/>
    <xf numFmtId="0" fontId="8" fillId="0" borderId="0"/>
    <xf numFmtId="0" fontId="15" fillId="0" borderId="0"/>
  </cellStyleXfs>
  <cellXfs count="8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/>
    <xf numFmtId="0" fontId="1" fillId="0" borderId="1" xfId="0" applyFont="1" applyFill="1" applyBorder="1" applyAlignment="1">
      <alignment horizontal="left" wrapText="1"/>
    </xf>
    <xf numFmtId="0" fontId="7" fillId="0" borderId="0" xfId="0" applyFont="1" applyFill="1"/>
    <xf numFmtId="0" fontId="0" fillId="0" borderId="0" xfId="0" applyFill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1" fillId="0" borderId="1" xfId="0" applyFont="1" applyFill="1" applyBorder="1"/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0" fontId="13" fillId="5" borderId="5" xfId="2" applyFont="1" applyFill="1" applyBorder="1" applyAlignment="1">
      <alignment horizontal="center" vertical="center"/>
    </xf>
    <xf numFmtId="0" fontId="13" fillId="5" borderId="6" xfId="2" applyFont="1" applyFill="1" applyBorder="1" applyAlignment="1">
      <alignment horizontal="center" vertical="center" wrapText="1"/>
    </xf>
    <xf numFmtId="0" fontId="13" fillId="5" borderId="6" xfId="2" applyNumberFormat="1" applyFont="1" applyFill="1" applyBorder="1" applyAlignment="1">
      <alignment horizontal="center" vertical="center" wrapText="1"/>
    </xf>
    <xf numFmtId="3" fontId="13" fillId="5" borderId="7" xfId="2" applyNumberFormat="1" applyFont="1" applyFill="1" applyBorder="1" applyAlignment="1">
      <alignment horizontal="center" vertical="center"/>
    </xf>
    <xf numFmtId="3" fontId="13" fillId="5" borderId="8" xfId="2" applyNumberFormat="1" applyFont="1" applyFill="1" applyBorder="1" applyAlignment="1">
      <alignment horizontal="center" vertical="center" wrapText="1"/>
    </xf>
    <xf numFmtId="0" fontId="13" fillId="5" borderId="8" xfId="2" applyNumberFormat="1" applyFont="1" applyFill="1" applyBorder="1" applyAlignment="1">
      <alignment horizontal="center" vertical="center" wrapText="1"/>
    </xf>
    <xf numFmtId="0" fontId="14" fillId="4" borderId="4" xfId="1" applyFont="1" applyFill="1" applyBorder="1" applyAlignment="1">
      <alignment horizontal="center" wrapText="1"/>
    </xf>
    <xf numFmtId="0" fontId="14" fillId="4" borderId="4" xfId="1" applyFont="1" applyFill="1" applyBorder="1" applyAlignment="1">
      <alignment wrapText="1"/>
    </xf>
    <xf numFmtId="0" fontId="14" fillId="4" borderId="1" xfId="1" applyFont="1" applyFill="1" applyBorder="1" applyAlignment="1">
      <alignment horizontal="center" wrapText="1"/>
    </xf>
    <xf numFmtId="0" fontId="14" fillId="4" borderId="1" xfId="1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16" fillId="4" borderId="4" xfId="3" applyNumberFormat="1" applyFont="1" applyFill="1" applyBorder="1" applyAlignment="1">
      <alignment horizontal="center" vertical="center"/>
    </xf>
    <xf numFmtId="0" fontId="16" fillId="4" borderId="1" xfId="3" applyNumberFormat="1" applyFont="1" applyFill="1" applyBorder="1" applyAlignment="1">
      <alignment horizontal="center" vertical="center"/>
    </xf>
    <xf numFmtId="0" fontId="14" fillId="4" borderId="1" xfId="3" applyNumberFormat="1" applyFont="1" applyFill="1" applyBorder="1" applyAlignment="1">
      <alignment horizontal="center" vertical="center"/>
    </xf>
    <xf numFmtId="0" fontId="13" fillId="4" borderId="1" xfId="3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/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6" fillId="0" borderId="0" xfId="0" applyFont="1" applyFill="1" applyBorder="1"/>
    <xf numFmtId="0" fontId="8" fillId="0" borderId="0" xfId="0" applyFont="1" applyFill="1" applyBorder="1"/>
    <xf numFmtId="0" fontId="8" fillId="0" borderId="0" xfId="0" applyFont="1"/>
    <xf numFmtId="0" fontId="14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top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vertical="top" wrapText="1"/>
    </xf>
    <xf numFmtId="0" fontId="7" fillId="0" borderId="0" xfId="0" applyFont="1" applyFill="1" applyAlignment="1">
      <alignment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14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righ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right" vertical="top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7" fillId="4" borderId="2" xfId="1" applyFont="1" applyFill="1" applyBorder="1" applyAlignment="1">
      <alignment horizontal="center" vertical="center" wrapText="1"/>
    </xf>
    <xf numFmtId="0" fontId="17" fillId="4" borderId="3" xfId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Обычный 2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38"/>
  <sheetViews>
    <sheetView tabSelected="1" zoomScale="85" zoomScaleNormal="85" workbookViewId="0">
      <pane ySplit="6" topLeftCell="A7" activePane="bottomLeft" state="frozen"/>
      <selection pane="bottomLeft" activeCell="G50" sqref="G50"/>
    </sheetView>
  </sheetViews>
  <sheetFormatPr defaultColWidth="14.28515625" defaultRowHeight="15" x14ac:dyDescent="0.2"/>
  <cols>
    <col min="1" max="1" width="5.7109375" style="53" customWidth="1"/>
    <col min="2" max="2" width="18.85546875" style="9" customWidth="1"/>
    <col min="3" max="12" width="17.7109375" style="42" customWidth="1"/>
    <col min="13" max="13" width="20.85546875" style="62" customWidth="1"/>
    <col min="14" max="16384" width="14.28515625" style="9"/>
  </cols>
  <sheetData>
    <row r="1" spans="1:13" ht="15" customHeight="1" x14ac:dyDescent="0.2">
      <c r="I1" s="74"/>
      <c r="J1" s="74"/>
      <c r="K1" s="72"/>
      <c r="L1" s="72"/>
    </row>
    <row r="2" spans="1:13" s="54" customFormat="1" ht="83.25" customHeight="1" x14ac:dyDescent="0.25">
      <c r="A2" s="81" t="s">
        <v>121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63"/>
    </row>
    <row r="3" spans="1:13" ht="12.75" customHeight="1" thickBot="1" x14ac:dyDescent="0.25"/>
    <row r="4" spans="1:13" ht="15.75" customHeight="1" thickBot="1" x14ac:dyDescent="0.25">
      <c r="A4" s="75" t="s">
        <v>13</v>
      </c>
      <c r="B4" s="75" t="s">
        <v>1</v>
      </c>
      <c r="C4" s="82" t="s">
        <v>5</v>
      </c>
      <c r="D4" s="83"/>
      <c r="E4" s="83"/>
      <c r="F4" s="83"/>
      <c r="G4" s="83"/>
      <c r="H4" s="83"/>
      <c r="I4" s="83"/>
      <c r="J4" s="83"/>
      <c r="K4" s="83"/>
      <c r="L4" s="84"/>
    </row>
    <row r="5" spans="1:13" ht="13.5" thickBot="1" x14ac:dyDescent="0.25">
      <c r="A5" s="76"/>
      <c r="B5" s="76"/>
      <c r="C5" s="58" t="s">
        <v>22</v>
      </c>
      <c r="D5" s="59" t="s">
        <v>23</v>
      </c>
      <c r="E5" s="58" t="s">
        <v>24</v>
      </c>
      <c r="F5" s="59" t="s">
        <v>25</v>
      </c>
      <c r="G5" s="58" t="s">
        <v>26</v>
      </c>
      <c r="H5" s="59" t="s">
        <v>27</v>
      </c>
      <c r="I5" s="58" t="s">
        <v>28</v>
      </c>
      <c r="J5" s="59" t="s">
        <v>29</v>
      </c>
      <c r="K5" s="58" t="s">
        <v>30</v>
      </c>
      <c r="L5" s="60" t="s">
        <v>118</v>
      </c>
    </row>
    <row r="6" spans="1:13" ht="34.5" customHeight="1" thickBot="1" x14ac:dyDescent="0.25">
      <c r="A6" s="77"/>
      <c r="B6" s="77"/>
      <c r="C6" s="78" t="s">
        <v>82</v>
      </c>
      <c r="D6" s="79"/>
      <c r="E6" s="79"/>
      <c r="F6" s="79"/>
      <c r="G6" s="79"/>
      <c r="H6" s="79"/>
      <c r="I6" s="79"/>
      <c r="J6" s="79"/>
      <c r="K6" s="79"/>
      <c r="L6" s="80"/>
    </row>
    <row r="7" spans="1:13" ht="18.75" customHeight="1" x14ac:dyDescent="0.2">
      <c r="A7" s="73" t="s">
        <v>32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1:13" ht="114.75" x14ac:dyDescent="0.2">
      <c r="A8" s="41">
        <v>23</v>
      </c>
      <c r="B8" s="8" t="s">
        <v>72</v>
      </c>
      <c r="C8" s="10"/>
      <c r="D8" s="10"/>
      <c r="E8" s="10"/>
      <c r="F8" s="10"/>
      <c r="G8" s="10" t="s">
        <v>112</v>
      </c>
      <c r="H8" s="10"/>
      <c r="I8" s="10"/>
      <c r="J8" s="10"/>
      <c r="K8" s="57"/>
      <c r="L8" s="10"/>
    </row>
    <row r="9" spans="1:13" ht="89.25" x14ac:dyDescent="0.2">
      <c r="A9" s="41">
        <v>24</v>
      </c>
      <c r="B9" s="8" t="s">
        <v>33</v>
      </c>
      <c r="C9" s="10"/>
      <c r="D9" s="10"/>
      <c r="E9" s="10" t="s">
        <v>105</v>
      </c>
      <c r="F9" s="10"/>
      <c r="G9" s="10"/>
      <c r="H9" s="10" t="s">
        <v>113</v>
      </c>
      <c r="I9" s="10"/>
      <c r="J9" s="10" t="s">
        <v>106</v>
      </c>
      <c r="K9" s="57"/>
      <c r="L9" s="10"/>
    </row>
    <row r="10" spans="1:13" ht="114.75" x14ac:dyDescent="0.2">
      <c r="A10" s="41">
        <v>25</v>
      </c>
      <c r="B10" s="8" t="s">
        <v>34</v>
      </c>
      <c r="C10" s="10"/>
      <c r="D10" s="10"/>
      <c r="E10" s="10"/>
      <c r="F10" s="10"/>
      <c r="G10" s="10" t="s">
        <v>112</v>
      </c>
      <c r="H10" s="10"/>
      <c r="I10" s="10"/>
      <c r="J10" s="10"/>
      <c r="K10" s="57"/>
      <c r="L10" s="10"/>
    </row>
    <row r="11" spans="1:13" ht="114.75" x14ac:dyDescent="0.2">
      <c r="A11" s="41">
        <v>26</v>
      </c>
      <c r="B11" s="8" t="s">
        <v>73</v>
      </c>
      <c r="C11" s="10"/>
      <c r="D11" s="10"/>
      <c r="E11" s="10"/>
      <c r="F11" s="10"/>
      <c r="G11" s="10" t="s">
        <v>112</v>
      </c>
      <c r="H11" s="10"/>
      <c r="I11" s="10"/>
      <c r="J11" s="10"/>
      <c r="K11" s="57"/>
      <c r="L11" s="10"/>
    </row>
    <row r="12" spans="1:13" ht="89.25" x14ac:dyDescent="0.2">
      <c r="A12" s="41">
        <v>27</v>
      </c>
      <c r="B12" s="8" t="s">
        <v>35</v>
      </c>
      <c r="C12" s="10"/>
      <c r="D12" s="10"/>
      <c r="E12" s="10"/>
      <c r="F12" s="10"/>
      <c r="G12" s="10" t="s">
        <v>105</v>
      </c>
      <c r="H12" s="10"/>
      <c r="I12" s="10"/>
      <c r="J12" s="10" t="s">
        <v>107</v>
      </c>
      <c r="K12" s="57"/>
      <c r="L12" s="10"/>
    </row>
    <row r="13" spans="1:13" ht="89.25" x14ac:dyDescent="0.2">
      <c r="A13" s="41">
        <v>28</v>
      </c>
      <c r="B13" s="8" t="s">
        <v>36</v>
      </c>
      <c r="C13" s="10"/>
      <c r="D13" s="10"/>
      <c r="E13" s="10"/>
      <c r="F13" s="10"/>
      <c r="G13" s="10" t="s">
        <v>105</v>
      </c>
      <c r="H13" s="10"/>
      <c r="I13" s="10"/>
      <c r="J13" s="10" t="s">
        <v>116</v>
      </c>
      <c r="K13" s="57"/>
      <c r="L13" s="10"/>
    </row>
    <row r="14" spans="1:13" ht="89.25" x14ac:dyDescent="0.2">
      <c r="A14" s="41">
        <v>29</v>
      </c>
      <c r="B14" s="8" t="s">
        <v>37</v>
      </c>
      <c r="C14" s="10"/>
      <c r="D14" s="10"/>
      <c r="E14" s="10"/>
      <c r="F14" s="10"/>
      <c r="G14" s="10" t="s">
        <v>105</v>
      </c>
      <c r="H14" s="10"/>
      <c r="I14" s="10"/>
      <c r="J14" s="10"/>
      <c r="K14" s="57" t="s">
        <v>115</v>
      </c>
      <c r="L14" s="10"/>
    </row>
    <row r="15" spans="1:13" ht="140.25" x14ac:dyDescent="0.2">
      <c r="A15" s="41">
        <v>30</v>
      </c>
      <c r="B15" s="8" t="s">
        <v>38</v>
      </c>
      <c r="C15" s="10"/>
      <c r="D15" s="10"/>
      <c r="E15" s="10"/>
      <c r="F15" s="10"/>
      <c r="G15" s="10"/>
      <c r="H15" s="10" t="s">
        <v>109</v>
      </c>
      <c r="I15" s="10"/>
      <c r="J15" s="10"/>
      <c r="K15" s="57"/>
      <c r="L15" s="10"/>
    </row>
    <row r="16" spans="1:13" ht="114.75" x14ac:dyDescent="0.2">
      <c r="A16" s="41">
        <v>31</v>
      </c>
      <c r="B16" s="8" t="s">
        <v>74</v>
      </c>
      <c r="C16" s="10"/>
      <c r="D16" s="10"/>
      <c r="E16" s="10"/>
      <c r="F16" s="10"/>
      <c r="G16" s="10" t="s">
        <v>112</v>
      </c>
      <c r="H16" s="10"/>
      <c r="I16" s="10"/>
      <c r="J16" s="10"/>
      <c r="K16" s="57" t="s">
        <v>114</v>
      </c>
      <c r="L16" s="10"/>
    </row>
    <row r="17" spans="1:13" s="11" customFormat="1" ht="76.5" x14ac:dyDescent="0.2">
      <c r="A17" s="41">
        <v>32</v>
      </c>
      <c r="B17" s="8" t="s">
        <v>39</v>
      </c>
      <c r="C17" s="10"/>
      <c r="D17" s="10"/>
      <c r="E17" s="10"/>
      <c r="F17" s="10" t="s">
        <v>113</v>
      </c>
      <c r="G17" s="10"/>
      <c r="H17" s="10"/>
      <c r="I17" s="10"/>
      <c r="J17" s="10"/>
      <c r="K17" s="57" t="s">
        <v>106</v>
      </c>
      <c r="L17" s="10"/>
      <c r="M17" s="64"/>
    </row>
    <row r="18" spans="1:13" ht="76.5" x14ac:dyDescent="0.2">
      <c r="A18" s="41">
        <v>33</v>
      </c>
      <c r="B18" s="8" t="s">
        <v>40</v>
      </c>
      <c r="C18" s="10"/>
      <c r="D18" s="10"/>
      <c r="E18" s="10"/>
      <c r="F18" s="10"/>
      <c r="G18" s="10"/>
      <c r="H18" s="10" t="s">
        <v>103</v>
      </c>
      <c r="I18" s="10"/>
      <c r="J18" s="10" t="s">
        <v>106</v>
      </c>
      <c r="K18" s="57"/>
      <c r="L18" s="10"/>
    </row>
    <row r="19" spans="1:13" ht="63.75" x14ac:dyDescent="0.2">
      <c r="A19" s="41">
        <v>34</v>
      </c>
      <c r="B19" s="8" t="s">
        <v>41</v>
      </c>
      <c r="C19" s="10"/>
      <c r="D19" s="10"/>
      <c r="E19" s="10"/>
      <c r="F19" s="10"/>
      <c r="G19" s="10"/>
      <c r="H19" s="10"/>
      <c r="I19" s="10"/>
      <c r="J19" s="10"/>
      <c r="K19" s="57" t="s">
        <v>104</v>
      </c>
      <c r="L19" s="10"/>
    </row>
    <row r="20" spans="1:13" ht="63.75" x14ac:dyDescent="0.2">
      <c r="A20" s="41">
        <v>35</v>
      </c>
      <c r="B20" s="8" t="s">
        <v>42</v>
      </c>
      <c r="C20" s="10"/>
      <c r="D20" s="10"/>
      <c r="E20" s="10"/>
      <c r="F20" s="10"/>
      <c r="G20" s="10"/>
      <c r="H20" s="10"/>
      <c r="I20" s="10"/>
      <c r="J20" s="10"/>
      <c r="K20" s="57"/>
      <c r="L20" s="10" t="s">
        <v>104</v>
      </c>
    </row>
    <row r="21" spans="1:13" ht="76.5" x14ac:dyDescent="0.2">
      <c r="A21" s="41">
        <v>36</v>
      </c>
      <c r="B21" s="8" t="s">
        <v>43</v>
      </c>
      <c r="C21" s="10"/>
      <c r="D21" s="10"/>
      <c r="E21" s="10"/>
      <c r="F21" s="10"/>
      <c r="G21" s="10"/>
      <c r="H21" s="10"/>
      <c r="I21" s="10"/>
      <c r="J21" s="10"/>
      <c r="K21" s="57"/>
      <c r="L21" s="10" t="s">
        <v>110</v>
      </c>
    </row>
    <row r="22" spans="1:13" ht="38.25" x14ac:dyDescent="0.2">
      <c r="A22" s="41">
        <v>37</v>
      </c>
      <c r="B22" s="8" t="s">
        <v>44</v>
      </c>
      <c r="C22" s="10" t="s">
        <v>119</v>
      </c>
      <c r="D22" s="10"/>
      <c r="E22" s="10"/>
      <c r="F22" s="10"/>
      <c r="G22" s="10"/>
      <c r="H22" s="10"/>
      <c r="I22" s="10"/>
      <c r="J22" s="10"/>
      <c r="K22" s="57"/>
      <c r="L22" s="10"/>
    </row>
    <row r="23" spans="1:13" ht="76.5" x14ac:dyDescent="0.2">
      <c r="A23" s="41">
        <v>38</v>
      </c>
      <c r="B23" s="8" t="s">
        <v>45</v>
      </c>
      <c r="C23" s="10"/>
      <c r="D23" s="10"/>
      <c r="E23" s="10"/>
      <c r="F23" s="10"/>
      <c r="G23" s="10"/>
      <c r="H23" s="10"/>
      <c r="I23" s="10"/>
      <c r="J23" s="10"/>
      <c r="K23" s="57"/>
      <c r="L23" s="10" t="s">
        <v>110</v>
      </c>
    </row>
    <row r="24" spans="1:13" ht="63.75" x14ac:dyDescent="0.2">
      <c r="A24" s="41">
        <v>39</v>
      </c>
      <c r="B24" s="8" t="s">
        <v>46</v>
      </c>
      <c r="C24" s="10"/>
      <c r="D24" s="10"/>
      <c r="E24" s="10"/>
      <c r="F24" s="10"/>
      <c r="G24" s="10"/>
      <c r="H24" s="10"/>
      <c r="I24" s="10"/>
      <c r="J24" s="10"/>
      <c r="K24" s="57"/>
      <c r="L24" s="10" t="s">
        <v>106</v>
      </c>
    </row>
    <row r="25" spans="1:13" ht="76.5" x14ac:dyDescent="0.2">
      <c r="A25" s="41">
        <v>40</v>
      </c>
      <c r="B25" s="8" t="s">
        <v>47</v>
      </c>
      <c r="C25" s="10"/>
      <c r="D25" s="10"/>
      <c r="E25" s="10"/>
      <c r="F25" s="10"/>
      <c r="G25" s="10"/>
      <c r="H25" s="10"/>
      <c r="I25" s="10"/>
      <c r="J25" s="10"/>
      <c r="K25" s="57" t="s">
        <v>110</v>
      </c>
      <c r="L25" s="10"/>
    </row>
    <row r="26" spans="1:13" ht="89.25" x14ac:dyDescent="0.2">
      <c r="A26" s="41">
        <v>41</v>
      </c>
      <c r="B26" s="8" t="s">
        <v>48</v>
      </c>
      <c r="C26" s="10" t="s">
        <v>111</v>
      </c>
      <c r="D26" s="10"/>
      <c r="E26" s="10"/>
      <c r="F26" s="10"/>
      <c r="G26" s="10"/>
      <c r="H26" s="10"/>
      <c r="I26" s="10"/>
      <c r="J26" s="10"/>
      <c r="K26" s="57"/>
      <c r="L26" s="10"/>
    </row>
    <row r="27" spans="1:13" ht="63.75" x14ac:dyDescent="0.2">
      <c r="A27" s="41">
        <v>42</v>
      </c>
      <c r="B27" s="8" t="s">
        <v>49</v>
      </c>
      <c r="C27" s="10"/>
      <c r="D27" s="10"/>
      <c r="E27" s="10"/>
      <c r="F27" s="10"/>
      <c r="G27" s="10"/>
      <c r="H27" s="10"/>
      <c r="I27" s="10"/>
      <c r="J27" s="10"/>
      <c r="K27" s="57"/>
      <c r="L27" s="10" t="s">
        <v>106</v>
      </c>
    </row>
    <row r="28" spans="1:13" ht="63.75" x14ac:dyDescent="0.2">
      <c r="A28" s="41">
        <v>43</v>
      </c>
      <c r="B28" s="8" t="s">
        <v>50</v>
      </c>
      <c r="C28" s="10"/>
      <c r="D28" s="10"/>
      <c r="E28" s="10"/>
      <c r="F28" s="10"/>
      <c r="G28" s="10"/>
      <c r="H28" s="10"/>
      <c r="I28" s="10"/>
      <c r="J28" s="10"/>
      <c r="K28" s="57"/>
      <c r="L28" s="10" t="s">
        <v>106</v>
      </c>
    </row>
    <row r="29" spans="1:13" ht="63.75" x14ac:dyDescent="0.2">
      <c r="A29" s="41">
        <v>44</v>
      </c>
      <c r="B29" s="8" t="s">
        <v>51</v>
      </c>
      <c r="C29" s="10"/>
      <c r="D29" s="10"/>
      <c r="E29" s="10"/>
      <c r="F29" s="10"/>
      <c r="G29" s="10"/>
      <c r="H29" s="10"/>
      <c r="I29" s="10"/>
      <c r="J29" s="10"/>
      <c r="K29" s="57"/>
      <c r="L29" s="10" t="s">
        <v>106</v>
      </c>
    </row>
    <row r="30" spans="1:13" ht="63.75" x14ac:dyDescent="0.2">
      <c r="A30" s="41">
        <v>45</v>
      </c>
      <c r="B30" s="8" t="s">
        <v>52</v>
      </c>
      <c r="C30" s="10"/>
      <c r="D30" s="10"/>
      <c r="E30" s="10"/>
      <c r="F30" s="10"/>
      <c r="G30" s="10"/>
      <c r="H30" s="10"/>
      <c r="I30" s="10"/>
      <c r="J30" s="10"/>
      <c r="K30" s="57"/>
      <c r="L30" s="10" t="s">
        <v>106</v>
      </c>
    </row>
    <row r="31" spans="1:13" ht="76.5" x14ac:dyDescent="0.2">
      <c r="A31" s="41">
        <v>46</v>
      </c>
      <c r="B31" s="8" t="s">
        <v>53</v>
      </c>
      <c r="C31" s="10" t="s">
        <v>106</v>
      </c>
      <c r="D31" s="10"/>
      <c r="E31" s="10"/>
      <c r="F31" s="10"/>
      <c r="G31" s="10"/>
      <c r="H31" s="10" t="s">
        <v>113</v>
      </c>
      <c r="I31" s="10"/>
      <c r="J31" s="10"/>
      <c r="K31" s="57"/>
      <c r="L31" s="10"/>
    </row>
    <row r="32" spans="1:13" ht="89.25" x14ac:dyDescent="0.2">
      <c r="A32" s="41">
        <v>47</v>
      </c>
      <c r="B32" s="8" t="s">
        <v>54</v>
      </c>
      <c r="C32" s="10"/>
      <c r="D32" s="10"/>
      <c r="E32" s="10" t="s">
        <v>105</v>
      </c>
      <c r="F32" s="10"/>
      <c r="G32" s="10"/>
      <c r="H32" s="10"/>
      <c r="I32" s="10" t="s">
        <v>108</v>
      </c>
      <c r="J32" s="10"/>
      <c r="K32" s="57" t="s">
        <v>106</v>
      </c>
      <c r="L32" s="10"/>
    </row>
    <row r="33" spans="1:12" ht="114.75" x14ac:dyDescent="0.2">
      <c r="A33" s="41">
        <v>48</v>
      </c>
      <c r="B33" s="8" t="s">
        <v>55</v>
      </c>
      <c r="C33" s="10"/>
      <c r="D33" s="10"/>
      <c r="E33" s="10" t="s">
        <v>117</v>
      </c>
      <c r="F33" s="10"/>
      <c r="G33" s="10"/>
      <c r="H33" s="10"/>
      <c r="I33" s="10" t="s">
        <v>108</v>
      </c>
      <c r="J33" s="10"/>
      <c r="K33" s="57"/>
      <c r="L33" s="10"/>
    </row>
    <row r="34" spans="1:12" ht="89.25" x14ac:dyDescent="0.2">
      <c r="A34" s="41">
        <v>49</v>
      </c>
      <c r="B34" s="8" t="s">
        <v>56</v>
      </c>
      <c r="C34" s="10"/>
      <c r="D34" s="10"/>
      <c r="E34" s="10" t="s">
        <v>105</v>
      </c>
      <c r="F34" s="10"/>
      <c r="G34" s="10"/>
      <c r="H34" s="10"/>
      <c r="I34" s="10" t="s">
        <v>113</v>
      </c>
      <c r="J34" s="10"/>
      <c r="K34" s="57" t="s">
        <v>106</v>
      </c>
      <c r="L34" s="10"/>
    </row>
    <row r="35" spans="1:12" ht="89.25" x14ac:dyDescent="0.2">
      <c r="A35" s="41">
        <v>50</v>
      </c>
      <c r="B35" s="8" t="s">
        <v>57</v>
      </c>
      <c r="C35" s="10"/>
      <c r="D35" s="10"/>
      <c r="E35" s="10"/>
      <c r="F35" s="10"/>
      <c r="G35" s="10"/>
      <c r="H35" s="10"/>
      <c r="I35" s="10"/>
      <c r="J35" s="10"/>
      <c r="K35" s="57" t="s">
        <v>108</v>
      </c>
      <c r="L35" s="10"/>
    </row>
    <row r="36" spans="1:12" ht="63.75" x14ac:dyDescent="0.2">
      <c r="A36" s="41">
        <v>51</v>
      </c>
      <c r="B36" s="8" t="s">
        <v>58</v>
      </c>
      <c r="C36" s="10"/>
      <c r="D36" s="10"/>
      <c r="E36" s="10"/>
      <c r="F36" s="10"/>
      <c r="G36" s="10"/>
      <c r="H36" s="10"/>
      <c r="I36" s="10" t="s">
        <v>106</v>
      </c>
      <c r="J36" s="10"/>
      <c r="K36" s="57"/>
      <c r="L36" s="10"/>
    </row>
    <row r="37" spans="1:12" ht="63.75" x14ac:dyDescent="0.2">
      <c r="A37" s="41">
        <v>52</v>
      </c>
      <c r="B37" s="8" t="s">
        <v>59</v>
      </c>
      <c r="C37" s="10"/>
      <c r="D37" s="10"/>
      <c r="E37" s="10"/>
      <c r="F37" s="10"/>
      <c r="G37" s="10"/>
      <c r="H37" s="10"/>
      <c r="I37" s="10"/>
      <c r="J37" s="10"/>
      <c r="K37" s="57" t="s">
        <v>104</v>
      </c>
      <c r="L37" s="10"/>
    </row>
    <row r="38" spans="1:12" ht="63.75" x14ac:dyDescent="0.2">
      <c r="A38" s="41">
        <v>53</v>
      </c>
      <c r="B38" s="8" t="s">
        <v>60</v>
      </c>
      <c r="C38" s="10"/>
      <c r="D38" s="10"/>
      <c r="E38" s="10"/>
      <c r="F38" s="10"/>
      <c r="G38" s="10"/>
      <c r="H38" s="10"/>
      <c r="I38" s="10"/>
      <c r="J38" s="10"/>
      <c r="K38" s="57" t="s">
        <v>104</v>
      </c>
      <c r="L38" s="10"/>
    </row>
  </sheetData>
  <autoFilter ref="A5:AM38"/>
  <sortState ref="B3806:M3818">
    <sortCondition ref="B3806"/>
  </sortState>
  <mergeCells count="7">
    <mergeCell ref="A7:L7"/>
    <mergeCell ref="I1:J1"/>
    <mergeCell ref="A4:A6"/>
    <mergeCell ref="B4:B6"/>
    <mergeCell ref="C6:L6"/>
    <mergeCell ref="A2:L2"/>
    <mergeCell ref="C4:L4"/>
  </mergeCells>
  <pageMargins left="3.937007874015748E-2" right="3.937007874015748E-2" top="0.35433070866141736" bottom="0.15748031496062992" header="0.11811023622047245" footer="0.19685039370078741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FF00"/>
  </sheetPr>
  <dimension ref="A1:C26"/>
  <sheetViews>
    <sheetView workbookViewId="0">
      <selection activeCell="G17" sqref="G17"/>
    </sheetView>
  </sheetViews>
  <sheetFormatPr defaultRowHeight="15" x14ac:dyDescent="0.25"/>
  <cols>
    <col min="1" max="1" width="6.140625" customWidth="1"/>
    <col min="2" max="2" width="22.7109375" customWidth="1"/>
    <col min="3" max="3" width="27.42578125" style="34" customWidth="1"/>
  </cols>
  <sheetData>
    <row r="1" spans="1:3" ht="15.75" thickBot="1" x14ac:dyDescent="0.3"/>
    <row r="2" spans="1:3" ht="29.25" thickBot="1" x14ac:dyDescent="0.3">
      <c r="A2" s="24" t="s">
        <v>13</v>
      </c>
      <c r="B2" s="25" t="s">
        <v>83</v>
      </c>
      <c r="C2" s="26" t="s">
        <v>102</v>
      </c>
    </row>
    <row r="3" spans="1:3" ht="15.75" thickBot="1" x14ac:dyDescent="0.3">
      <c r="A3" s="27">
        <v>1</v>
      </c>
      <c r="B3" s="28">
        <v>2</v>
      </c>
      <c r="C3" s="29">
        <v>3</v>
      </c>
    </row>
    <row r="4" spans="1:3" x14ac:dyDescent="0.25">
      <c r="A4" s="30">
        <v>1</v>
      </c>
      <c r="B4" s="31" t="s">
        <v>86</v>
      </c>
      <c r="C4" s="35">
        <v>146</v>
      </c>
    </row>
    <row r="5" spans="1:3" x14ac:dyDescent="0.25">
      <c r="A5" s="32">
        <v>2</v>
      </c>
      <c r="B5" s="33" t="s">
        <v>75</v>
      </c>
      <c r="C5" s="36">
        <v>177</v>
      </c>
    </row>
    <row r="6" spans="1:3" x14ac:dyDescent="0.25">
      <c r="A6" s="32">
        <v>3</v>
      </c>
      <c r="B6" s="33" t="s">
        <v>87</v>
      </c>
      <c r="C6" s="36">
        <v>310</v>
      </c>
    </row>
    <row r="7" spans="1:3" x14ac:dyDescent="0.25">
      <c r="A7" s="32">
        <v>4</v>
      </c>
      <c r="B7" s="33" t="s">
        <v>76</v>
      </c>
      <c r="C7" s="36">
        <v>109</v>
      </c>
    </row>
    <row r="8" spans="1:3" x14ac:dyDescent="0.25">
      <c r="A8" s="32">
        <v>5</v>
      </c>
      <c r="B8" s="33" t="s">
        <v>88</v>
      </c>
      <c r="C8" s="36">
        <v>166</v>
      </c>
    </row>
    <row r="9" spans="1:3" x14ac:dyDescent="0.25">
      <c r="A9" s="32">
        <v>6</v>
      </c>
      <c r="B9" s="33" t="s">
        <v>89</v>
      </c>
      <c r="C9" s="36">
        <v>222</v>
      </c>
    </row>
    <row r="10" spans="1:3" x14ac:dyDescent="0.25">
      <c r="A10" s="32">
        <v>7</v>
      </c>
      <c r="B10" s="33" t="s">
        <v>90</v>
      </c>
      <c r="C10" s="36">
        <v>521</v>
      </c>
    </row>
    <row r="11" spans="1:3" x14ac:dyDescent="0.25">
      <c r="A11" s="32">
        <v>8</v>
      </c>
      <c r="B11" s="33" t="s">
        <v>91</v>
      </c>
      <c r="C11" s="37">
        <v>179</v>
      </c>
    </row>
    <row r="12" spans="1:3" x14ac:dyDescent="0.25">
      <c r="A12" s="32">
        <v>9</v>
      </c>
      <c r="B12" s="33" t="s">
        <v>92</v>
      </c>
      <c r="C12" s="36">
        <v>815</v>
      </c>
    </row>
    <row r="13" spans="1:3" ht="30" x14ac:dyDescent="0.25">
      <c r="A13" s="32">
        <v>10</v>
      </c>
      <c r="B13" s="33" t="s">
        <v>77</v>
      </c>
      <c r="C13" s="36">
        <v>136</v>
      </c>
    </row>
    <row r="14" spans="1:3" x14ac:dyDescent="0.25">
      <c r="A14" s="32">
        <v>11</v>
      </c>
      <c r="B14" s="33" t="s">
        <v>93</v>
      </c>
      <c r="C14" s="36">
        <v>231</v>
      </c>
    </row>
    <row r="15" spans="1:3" x14ac:dyDescent="0.25">
      <c r="A15" s="32">
        <v>12</v>
      </c>
      <c r="B15" s="33" t="s">
        <v>78</v>
      </c>
      <c r="C15" s="36">
        <v>135</v>
      </c>
    </row>
    <row r="16" spans="1:3" x14ac:dyDescent="0.25">
      <c r="A16" s="32">
        <v>13</v>
      </c>
      <c r="B16" s="33" t="s">
        <v>94</v>
      </c>
      <c r="C16" s="36">
        <v>52</v>
      </c>
    </row>
    <row r="17" spans="1:3" x14ac:dyDescent="0.25">
      <c r="A17" s="32">
        <v>14</v>
      </c>
      <c r="B17" s="33" t="s">
        <v>95</v>
      </c>
      <c r="C17" s="36">
        <v>200</v>
      </c>
    </row>
    <row r="18" spans="1:3" x14ac:dyDescent="0.25">
      <c r="A18" s="32">
        <v>15</v>
      </c>
      <c r="B18" s="33" t="s">
        <v>96</v>
      </c>
      <c r="C18" s="36">
        <v>206</v>
      </c>
    </row>
    <row r="19" spans="1:3" x14ac:dyDescent="0.25">
      <c r="A19" s="32">
        <v>16</v>
      </c>
      <c r="B19" s="33" t="s">
        <v>79</v>
      </c>
      <c r="C19" s="36">
        <v>260</v>
      </c>
    </row>
    <row r="20" spans="1:3" x14ac:dyDescent="0.25">
      <c r="A20" s="32">
        <v>17</v>
      </c>
      <c r="B20" s="33" t="s">
        <v>97</v>
      </c>
      <c r="C20" s="36">
        <v>1087</v>
      </c>
    </row>
    <row r="21" spans="1:3" x14ac:dyDescent="0.25">
      <c r="A21" s="32">
        <v>18</v>
      </c>
      <c r="B21" s="33" t="s">
        <v>80</v>
      </c>
      <c r="C21" s="36">
        <v>524</v>
      </c>
    </row>
    <row r="22" spans="1:3" x14ac:dyDescent="0.25">
      <c r="A22" s="32">
        <v>19</v>
      </c>
      <c r="B22" s="33" t="s">
        <v>98</v>
      </c>
      <c r="C22" s="36">
        <v>221</v>
      </c>
    </row>
    <row r="23" spans="1:3" x14ac:dyDescent="0.25">
      <c r="A23" s="32">
        <v>20</v>
      </c>
      <c r="B23" s="33" t="s">
        <v>99</v>
      </c>
      <c r="C23" s="36">
        <v>557</v>
      </c>
    </row>
    <row r="24" spans="1:3" ht="30" x14ac:dyDescent="0.25">
      <c r="A24" s="32">
        <v>21</v>
      </c>
      <c r="B24" s="33" t="s">
        <v>81</v>
      </c>
      <c r="C24" s="36">
        <v>121</v>
      </c>
    </row>
    <row r="25" spans="1:3" x14ac:dyDescent="0.25">
      <c r="A25" s="32">
        <v>22</v>
      </c>
      <c r="B25" s="33" t="s">
        <v>100</v>
      </c>
      <c r="C25" s="36">
        <v>206</v>
      </c>
    </row>
    <row r="26" spans="1:3" x14ac:dyDescent="0.25">
      <c r="A26" s="85" t="s">
        <v>101</v>
      </c>
      <c r="B26" s="86"/>
      <c r="C26" s="38">
        <f>SUM(SUM(C4:C25))</f>
        <v>6581</v>
      </c>
    </row>
  </sheetData>
  <mergeCells count="1">
    <mergeCell ref="A26:B26"/>
  </mergeCells>
  <pageMargins left="0.7" right="0.7" top="0.75" bottom="0.75" header="0.3" footer="0.3"/>
  <pageSetup paperSize="9" orientation="portrait" r:id="rId1"/>
  <ignoredErrors>
    <ignoredError sqref="C2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0000"/>
  </sheetPr>
  <dimension ref="A1:J40"/>
  <sheetViews>
    <sheetView zoomScaleNormal="100" workbookViewId="0">
      <selection activeCell="D9" sqref="D9"/>
    </sheetView>
  </sheetViews>
  <sheetFormatPr defaultRowHeight="15.75" x14ac:dyDescent="0.25"/>
  <cols>
    <col min="1" max="1" width="9.140625" style="39"/>
    <col min="2" max="2" width="21.140625" style="21" customWidth="1"/>
    <col min="3" max="3" width="31.28515625" style="44" customWidth="1"/>
    <col min="4" max="4" width="49.42578125" style="48" customWidth="1"/>
    <col min="5" max="5" width="13.42578125" style="13" customWidth="1"/>
    <col min="6" max="6" width="18.85546875" style="13" customWidth="1"/>
    <col min="7" max="10" width="9.140625" style="12"/>
  </cols>
  <sheetData>
    <row r="1" spans="1:10" s="51" customFormat="1" ht="15" x14ac:dyDescent="0.25">
      <c r="A1" s="45"/>
      <c r="B1" s="46"/>
      <c r="C1" s="47"/>
      <c r="D1" s="48"/>
      <c r="E1" s="49"/>
      <c r="F1" s="49"/>
      <c r="G1" s="50"/>
      <c r="H1" s="50"/>
      <c r="I1" s="50"/>
      <c r="J1" s="50"/>
    </row>
    <row r="2" spans="1:10" s="51" customFormat="1" ht="15" x14ac:dyDescent="0.25">
      <c r="A2" s="87"/>
      <c r="B2" s="87"/>
      <c r="C2" s="87"/>
      <c r="D2" s="87"/>
      <c r="E2" s="52"/>
      <c r="F2" s="49"/>
      <c r="G2" s="50"/>
      <c r="H2" s="50"/>
      <c r="I2" s="50"/>
      <c r="J2" s="50"/>
    </row>
    <row r="3" spans="1:10" s="51" customFormat="1" ht="30" x14ac:dyDescent="0.25">
      <c r="A3" s="45" t="s">
        <v>13</v>
      </c>
      <c r="B3" s="47" t="s">
        <v>83</v>
      </c>
      <c r="C3" s="47" t="s">
        <v>1</v>
      </c>
      <c r="D3" s="68" t="s">
        <v>84</v>
      </c>
      <c r="E3" s="52"/>
      <c r="F3" s="49"/>
      <c r="G3" s="50"/>
      <c r="H3" s="50"/>
      <c r="I3" s="50"/>
      <c r="J3" s="50"/>
    </row>
    <row r="4" spans="1:10" s="51" customFormat="1" ht="30" customHeight="1" x14ac:dyDescent="0.25">
      <c r="A4" s="55">
        <v>1</v>
      </c>
      <c r="B4" s="47" t="s">
        <v>120</v>
      </c>
      <c r="C4" s="43" t="s">
        <v>67</v>
      </c>
      <c r="D4" s="47" t="s">
        <v>122</v>
      </c>
      <c r="E4" s="49"/>
      <c r="F4" s="49"/>
      <c r="G4" s="50"/>
      <c r="H4" s="50"/>
      <c r="I4" s="50"/>
      <c r="J4" s="50"/>
    </row>
    <row r="5" spans="1:10" s="23" customFormat="1" ht="30" x14ac:dyDescent="0.25">
      <c r="A5" s="71">
        <v>2</v>
      </c>
      <c r="B5" s="47" t="s">
        <v>79</v>
      </c>
      <c r="C5" s="43" t="s">
        <v>63</v>
      </c>
      <c r="D5" s="47" t="s">
        <v>126</v>
      </c>
      <c r="E5" s="14"/>
      <c r="F5" s="14"/>
      <c r="G5" s="22"/>
      <c r="H5" s="22"/>
      <c r="I5" s="22"/>
      <c r="J5" s="22"/>
    </row>
    <row r="6" spans="1:10" s="23" customFormat="1" ht="30" x14ac:dyDescent="0.25">
      <c r="A6" s="71">
        <v>3</v>
      </c>
      <c r="B6" s="47" t="s">
        <v>131</v>
      </c>
      <c r="C6" s="43" t="s">
        <v>68</v>
      </c>
      <c r="D6" s="47" t="s">
        <v>132</v>
      </c>
      <c r="E6" s="14"/>
      <c r="F6" s="14"/>
      <c r="G6" s="22"/>
      <c r="H6" s="22"/>
      <c r="I6" s="22"/>
      <c r="J6" s="22"/>
    </row>
    <row r="7" spans="1:10" ht="30" x14ac:dyDescent="0.25">
      <c r="A7" s="71">
        <v>4</v>
      </c>
      <c r="B7" s="47" t="s">
        <v>131</v>
      </c>
      <c r="C7" s="43" t="s">
        <v>69</v>
      </c>
      <c r="D7" s="47" t="s">
        <v>132</v>
      </c>
    </row>
    <row r="8" spans="1:10" ht="30" x14ac:dyDescent="0.25">
      <c r="A8" s="71">
        <v>5</v>
      </c>
      <c r="B8" s="47" t="s">
        <v>131</v>
      </c>
      <c r="C8" s="43" t="s">
        <v>70</v>
      </c>
      <c r="D8" s="47" t="s">
        <v>133</v>
      </c>
    </row>
    <row r="9" spans="1:10" ht="30" x14ac:dyDescent="0.25">
      <c r="A9" s="71">
        <v>6</v>
      </c>
      <c r="B9" s="47" t="s">
        <v>131</v>
      </c>
      <c r="C9" s="43" t="s">
        <v>71</v>
      </c>
      <c r="D9" s="47" t="s">
        <v>133</v>
      </c>
    </row>
    <row r="10" spans="1:10" ht="30" x14ac:dyDescent="0.25">
      <c r="A10" s="71">
        <v>7</v>
      </c>
      <c r="B10" s="47" t="s">
        <v>120</v>
      </c>
      <c r="C10" s="43" t="s">
        <v>66</v>
      </c>
      <c r="D10" s="47" t="s">
        <v>134</v>
      </c>
    </row>
    <row r="11" spans="1:10" ht="51" x14ac:dyDescent="0.25">
      <c r="A11" s="71">
        <v>8</v>
      </c>
      <c r="B11" s="47" t="s">
        <v>135</v>
      </c>
      <c r="C11" s="43" t="s">
        <v>61</v>
      </c>
      <c r="D11" s="41" t="s">
        <v>136</v>
      </c>
    </row>
    <row r="12" spans="1:10" ht="51" x14ac:dyDescent="0.25">
      <c r="A12" s="71">
        <v>9</v>
      </c>
      <c r="B12" s="47" t="s">
        <v>135</v>
      </c>
      <c r="C12" s="8" t="s">
        <v>62</v>
      </c>
      <c r="D12" s="41" t="s">
        <v>137</v>
      </c>
    </row>
    <row r="13" spans="1:10" ht="30" x14ac:dyDescent="0.25">
      <c r="A13" s="71">
        <v>10</v>
      </c>
      <c r="B13" s="47" t="s">
        <v>80</v>
      </c>
      <c r="C13" s="8" t="s">
        <v>65</v>
      </c>
      <c r="D13" s="47" t="s">
        <v>152</v>
      </c>
    </row>
    <row r="14" spans="1:10" x14ac:dyDescent="0.25">
      <c r="A14" s="67"/>
      <c r="B14" s="47"/>
      <c r="C14" s="8"/>
      <c r="D14" s="47"/>
    </row>
    <row r="15" spans="1:10" x14ac:dyDescent="0.25">
      <c r="A15" s="67"/>
      <c r="B15" s="47"/>
      <c r="C15" s="8"/>
      <c r="D15" s="47"/>
    </row>
    <row r="16" spans="1:10" x14ac:dyDescent="0.25">
      <c r="A16" s="67"/>
      <c r="B16" s="47"/>
      <c r="C16" s="8"/>
      <c r="D16" s="47"/>
    </row>
    <row r="17" spans="1:4" x14ac:dyDescent="0.25">
      <c r="A17" s="67"/>
      <c r="B17" s="47"/>
      <c r="C17" s="8"/>
      <c r="D17" s="47"/>
    </row>
    <row r="18" spans="1:4" x14ac:dyDescent="0.25">
      <c r="A18" s="67"/>
      <c r="B18" s="47"/>
      <c r="C18" s="8"/>
      <c r="D18" s="47"/>
    </row>
    <row r="19" spans="1:4" x14ac:dyDescent="0.25">
      <c r="A19" s="67"/>
      <c r="B19" s="47"/>
      <c r="C19" s="8"/>
      <c r="D19" s="47"/>
    </row>
    <row r="20" spans="1:4" x14ac:dyDescent="0.25">
      <c r="A20" s="67"/>
      <c r="B20" s="47"/>
      <c r="C20" s="8"/>
      <c r="D20" s="47"/>
    </row>
    <row r="21" spans="1:4" x14ac:dyDescent="0.25">
      <c r="A21" s="67"/>
      <c r="B21" s="47"/>
      <c r="C21" s="8"/>
      <c r="D21" s="47"/>
    </row>
    <row r="22" spans="1:4" x14ac:dyDescent="0.25">
      <c r="A22" s="67"/>
      <c r="B22" s="47"/>
      <c r="C22" s="8"/>
      <c r="D22" s="47"/>
    </row>
    <row r="23" spans="1:4" x14ac:dyDescent="0.25">
      <c r="A23" s="56"/>
      <c r="B23" s="47"/>
      <c r="C23" s="41"/>
      <c r="D23" s="47"/>
    </row>
    <row r="24" spans="1:4" x14ac:dyDescent="0.25">
      <c r="A24" s="56"/>
      <c r="B24" s="47"/>
      <c r="C24" s="41"/>
      <c r="D24" s="47"/>
    </row>
    <row r="25" spans="1:4" x14ac:dyDescent="0.25">
      <c r="A25" s="56"/>
      <c r="B25" s="47"/>
      <c r="C25" s="41"/>
      <c r="D25" s="47"/>
    </row>
    <row r="26" spans="1:4" x14ac:dyDescent="0.25">
      <c r="A26" s="56"/>
      <c r="B26" s="47"/>
      <c r="C26" s="41"/>
      <c r="D26" s="47"/>
    </row>
    <row r="27" spans="1:4" x14ac:dyDescent="0.25">
      <c r="A27" s="56"/>
      <c r="B27" s="47"/>
      <c r="C27" s="41"/>
      <c r="D27" s="47"/>
    </row>
    <row r="28" spans="1:4" x14ac:dyDescent="0.25">
      <c r="A28" s="56"/>
      <c r="B28" s="47"/>
      <c r="C28" s="41"/>
      <c r="D28" s="47"/>
    </row>
    <row r="29" spans="1:4" x14ac:dyDescent="0.25">
      <c r="A29" s="56"/>
      <c r="B29" s="47"/>
      <c r="C29" s="41"/>
      <c r="D29" s="47"/>
    </row>
    <row r="30" spans="1:4" x14ac:dyDescent="0.25">
      <c r="A30" s="56"/>
      <c r="B30" s="47"/>
      <c r="C30" s="41"/>
      <c r="D30" s="47"/>
    </row>
    <row r="31" spans="1:4" x14ac:dyDescent="0.25">
      <c r="A31" s="56"/>
      <c r="B31" s="47"/>
      <c r="C31" s="41"/>
      <c r="D31" s="47"/>
    </row>
    <row r="32" spans="1:4" x14ac:dyDescent="0.25">
      <c r="A32" s="56"/>
      <c r="B32" s="47"/>
      <c r="C32" s="41"/>
      <c r="D32" s="47"/>
    </row>
    <row r="33" spans="1:4" x14ac:dyDescent="0.25">
      <c r="A33" s="56"/>
      <c r="B33" s="47"/>
      <c r="C33" s="41"/>
      <c r="D33" s="47"/>
    </row>
    <row r="34" spans="1:4" x14ac:dyDescent="0.25">
      <c r="A34" s="56"/>
      <c r="B34" s="47"/>
      <c r="C34" s="41"/>
      <c r="D34" s="47"/>
    </row>
    <row r="35" spans="1:4" x14ac:dyDescent="0.25">
      <c r="A35" s="56"/>
      <c r="B35" s="47"/>
      <c r="C35" s="41"/>
      <c r="D35" s="47"/>
    </row>
    <row r="36" spans="1:4" x14ac:dyDescent="0.25">
      <c r="A36" s="56"/>
      <c r="B36" s="47"/>
      <c r="C36" s="41"/>
      <c r="D36" s="47"/>
    </row>
    <row r="37" spans="1:4" x14ac:dyDescent="0.25">
      <c r="A37" s="56"/>
      <c r="B37" s="47"/>
      <c r="C37" s="41"/>
      <c r="D37" s="47"/>
    </row>
    <row r="38" spans="1:4" x14ac:dyDescent="0.25">
      <c r="A38" s="56"/>
      <c r="B38" s="47"/>
      <c r="C38" s="41"/>
      <c r="D38" s="47"/>
    </row>
    <row r="39" spans="1:4" x14ac:dyDescent="0.25">
      <c r="A39" s="56"/>
      <c r="B39" s="47"/>
      <c r="C39" s="41"/>
      <c r="D39" s="47"/>
    </row>
    <row r="40" spans="1:4" x14ac:dyDescent="0.25">
      <c r="A40" s="56"/>
      <c r="B40" s="47"/>
      <c r="C40" s="41"/>
      <c r="D40" s="47"/>
    </row>
  </sheetData>
  <autoFilter ref="A3:J32"/>
  <mergeCells count="1">
    <mergeCell ref="A2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00B050"/>
  </sheetPr>
  <dimension ref="A3:J57"/>
  <sheetViews>
    <sheetView workbookViewId="0">
      <pane ySplit="3" topLeftCell="A10" activePane="bottomLeft" state="frozen"/>
      <selection pane="bottomLeft" activeCell="D18" sqref="D18"/>
    </sheetView>
  </sheetViews>
  <sheetFormatPr defaultRowHeight="15.75" x14ac:dyDescent="0.25"/>
  <cols>
    <col min="1" max="1" width="9.140625" style="18"/>
    <col min="2" max="2" width="18.28515625" style="20" customWidth="1"/>
    <col min="3" max="3" width="38.140625" style="70" customWidth="1"/>
    <col min="4" max="4" width="31.5703125" style="20" customWidth="1"/>
  </cols>
  <sheetData>
    <row r="3" spans="1:10" ht="31.5" x14ac:dyDescent="0.25">
      <c r="A3" s="15" t="s">
        <v>13</v>
      </c>
      <c r="B3" s="16" t="s">
        <v>83</v>
      </c>
      <c r="C3" s="44" t="s">
        <v>1</v>
      </c>
      <c r="D3" s="16" t="s">
        <v>85</v>
      </c>
    </row>
    <row r="4" spans="1:10" ht="45" x14ac:dyDescent="0.25">
      <c r="A4" s="17">
        <v>1</v>
      </c>
      <c r="B4" s="40" t="s">
        <v>80</v>
      </c>
      <c r="C4" s="44" t="s">
        <v>123</v>
      </c>
      <c r="D4" s="61" t="s">
        <v>124</v>
      </c>
    </row>
    <row r="5" spans="1:10" ht="47.25" x14ac:dyDescent="0.25">
      <c r="A5" s="17">
        <v>2</v>
      </c>
      <c r="B5" s="40" t="s">
        <v>80</v>
      </c>
      <c r="C5" s="69" t="s">
        <v>125</v>
      </c>
      <c r="D5" s="40" t="s">
        <v>124</v>
      </c>
    </row>
    <row r="6" spans="1:10" ht="63" x14ac:dyDescent="0.25">
      <c r="A6" s="17">
        <v>3</v>
      </c>
      <c r="B6" s="40" t="s">
        <v>128</v>
      </c>
      <c r="C6" s="69" t="s">
        <v>127</v>
      </c>
      <c r="D6" s="40" t="s">
        <v>129</v>
      </c>
    </row>
    <row r="7" spans="1:10" ht="63" x14ac:dyDescent="0.25">
      <c r="A7" s="17">
        <v>4</v>
      </c>
      <c r="B7" s="40" t="s">
        <v>128</v>
      </c>
      <c r="C7" s="69" t="s">
        <v>130</v>
      </c>
      <c r="D7" s="40" t="s">
        <v>129</v>
      </c>
    </row>
    <row r="8" spans="1:10" ht="47.25" x14ac:dyDescent="0.25">
      <c r="A8" s="17">
        <v>5</v>
      </c>
      <c r="B8" s="40" t="s">
        <v>131</v>
      </c>
      <c r="C8" s="69" t="s">
        <v>31</v>
      </c>
      <c r="D8" s="40" t="s">
        <v>132</v>
      </c>
    </row>
    <row r="9" spans="1:10" ht="63" x14ac:dyDescent="0.25">
      <c r="A9" s="17">
        <v>6</v>
      </c>
      <c r="B9" s="40" t="s">
        <v>131</v>
      </c>
      <c r="C9" s="69" t="s">
        <v>64</v>
      </c>
      <c r="D9" s="40" t="s">
        <v>133</v>
      </c>
      <c r="F9" s="66"/>
      <c r="G9" s="66"/>
      <c r="H9" s="66"/>
      <c r="I9" s="66"/>
      <c r="J9" s="66"/>
    </row>
    <row r="10" spans="1:10" ht="47.25" x14ac:dyDescent="0.25">
      <c r="A10" s="17">
        <v>7</v>
      </c>
      <c r="B10" s="40" t="s">
        <v>81</v>
      </c>
      <c r="C10" s="69" t="s">
        <v>138</v>
      </c>
      <c r="D10" s="65" t="s">
        <v>139</v>
      </c>
      <c r="F10" s="66"/>
      <c r="G10" s="66"/>
      <c r="H10" s="66"/>
      <c r="I10" s="66"/>
      <c r="J10" s="66"/>
    </row>
    <row r="11" spans="1:10" ht="47.25" x14ac:dyDescent="0.25">
      <c r="A11" s="17">
        <v>8</v>
      </c>
      <c r="B11" s="40" t="s">
        <v>81</v>
      </c>
      <c r="C11" s="69" t="s">
        <v>140</v>
      </c>
      <c r="D11" s="65" t="s">
        <v>139</v>
      </c>
      <c r="F11" s="66"/>
      <c r="G11" s="66"/>
      <c r="H11" s="66"/>
      <c r="I11" s="66"/>
      <c r="J11" s="66"/>
    </row>
    <row r="12" spans="1:10" ht="47.25" x14ac:dyDescent="0.25">
      <c r="A12" s="17">
        <v>9</v>
      </c>
      <c r="B12" s="40" t="s">
        <v>81</v>
      </c>
      <c r="C12" s="69" t="s">
        <v>141</v>
      </c>
      <c r="D12" s="65" t="s">
        <v>139</v>
      </c>
      <c r="F12" s="66"/>
      <c r="G12" s="66"/>
      <c r="H12" s="66"/>
      <c r="I12" s="66"/>
      <c r="J12" s="66"/>
    </row>
    <row r="13" spans="1:10" ht="31.5" x14ac:dyDescent="0.25">
      <c r="A13" s="17">
        <v>10</v>
      </c>
      <c r="B13" s="40" t="s">
        <v>143</v>
      </c>
      <c r="C13" s="69" t="s">
        <v>142</v>
      </c>
      <c r="D13" s="65" t="s">
        <v>144</v>
      </c>
      <c r="F13" s="66"/>
      <c r="G13" s="66"/>
      <c r="H13" s="66"/>
      <c r="I13" s="66"/>
      <c r="J13" s="66"/>
    </row>
    <row r="14" spans="1:10" ht="31.5" x14ac:dyDescent="0.25">
      <c r="A14" s="17">
        <v>11</v>
      </c>
      <c r="B14" s="40" t="s">
        <v>79</v>
      </c>
      <c r="C14" s="69" t="s">
        <v>150</v>
      </c>
      <c r="D14" s="40" t="s">
        <v>151</v>
      </c>
    </row>
    <row r="15" spans="1:10" ht="31.5" x14ac:dyDescent="0.25">
      <c r="A15" s="17">
        <v>12</v>
      </c>
      <c r="B15" s="40" t="s">
        <v>79</v>
      </c>
      <c r="C15" s="69" t="s">
        <v>149</v>
      </c>
      <c r="D15" s="40" t="s">
        <v>151</v>
      </c>
    </row>
    <row r="16" spans="1:10" ht="31.5" x14ac:dyDescent="0.25">
      <c r="A16" s="17">
        <v>13</v>
      </c>
      <c r="B16" s="40" t="s">
        <v>79</v>
      </c>
      <c r="C16" s="69" t="s">
        <v>147</v>
      </c>
      <c r="D16" s="40" t="s">
        <v>151</v>
      </c>
      <c r="F16" s="66"/>
      <c r="G16" s="66"/>
      <c r="H16" s="66"/>
      <c r="I16" s="66"/>
      <c r="J16" s="66"/>
    </row>
    <row r="17" spans="1:10" ht="31.5" x14ac:dyDescent="0.25">
      <c r="A17" s="17">
        <v>14</v>
      </c>
      <c r="B17" s="40" t="s">
        <v>79</v>
      </c>
      <c r="C17" s="69" t="s">
        <v>148</v>
      </c>
      <c r="D17" s="40" t="s">
        <v>151</v>
      </c>
      <c r="F17" s="66"/>
      <c r="G17" s="66"/>
      <c r="H17" s="66"/>
      <c r="I17" s="66"/>
      <c r="J17" s="66"/>
    </row>
    <row r="18" spans="1:10" ht="31.5" x14ac:dyDescent="0.25">
      <c r="A18" s="17">
        <v>15</v>
      </c>
      <c r="B18" s="40" t="s">
        <v>79</v>
      </c>
      <c r="C18" s="69" t="s">
        <v>145</v>
      </c>
      <c r="D18" s="40" t="s">
        <v>151</v>
      </c>
    </row>
    <row r="19" spans="1:10" ht="31.5" x14ac:dyDescent="0.25">
      <c r="A19" s="17">
        <v>16</v>
      </c>
      <c r="B19" s="40" t="s">
        <v>79</v>
      </c>
      <c r="C19" s="69" t="s">
        <v>146</v>
      </c>
      <c r="D19" s="40" t="s">
        <v>151</v>
      </c>
    </row>
    <row r="20" spans="1:10" x14ac:dyDescent="0.25">
      <c r="A20" s="17"/>
      <c r="B20" s="40"/>
      <c r="C20" s="69"/>
      <c r="D20" s="65"/>
    </row>
    <row r="21" spans="1:10" x14ac:dyDescent="0.25">
      <c r="A21" s="17"/>
      <c r="B21" s="40"/>
      <c r="C21" s="69"/>
      <c r="D21" s="65"/>
    </row>
    <row r="22" spans="1:10" x14ac:dyDescent="0.25">
      <c r="A22" s="17"/>
      <c r="B22" s="40"/>
      <c r="C22" s="69"/>
      <c r="D22" s="65"/>
    </row>
    <row r="23" spans="1:10" x14ac:dyDescent="0.25">
      <c r="A23" s="17"/>
      <c r="B23" s="40"/>
      <c r="C23" s="69"/>
      <c r="D23" s="65"/>
    </row>
    <row r="24" spans="1:10" x14ac:dyDescent="0.25">
      <c r="A24" s="17"/>
      <c r="B24" s="40"/>
      <c r="C24" s="69"/>
      <c r="D24" s="40"/>
    </row>
    <row r="25" spans="1:10" x14ac:dyDescent="0.25">
      <c r="A25" s="17"/>
      <c r="B25" s="40"/>
      <c r="C25" s="69"/>
      <c r="D25" s="40"/>
    </row>
    <row r="26" spans="1:10" x14ac:dyDescent="0.25">
      <c r="A26" s="17"/>
      <c r="B26" s="40"/>
      <c r="C26" s="8"/>
      <c r="D26" s="40"/>
    </row>
    <row r="27" spans="1:10" x14ac:dyDescent="0.25">
      <c r="A27" s="17"/>
      <c r="B27" s="40"/>
      <c r="C27" s="8"/>
      <c r="D27" s="40"/>
    </row>
    <row r="28" spans="1:10" x14ac:dyDescent="0.25">
      <c r="A28" s="17"/>
      <c r="B28" s="40"/>
      <c r="C28" s="8"/>
      <c r="D28" s="40"/>
    </row>
    <row r="29" spans="1:10" x14ac:dyDescent="0.25">
      <c r="A29" s="17"/>
      <c r="B29" s="40"/>
      <c r="C29" s="8"/>
      <c r="D29" s="40"/>
    </row>
    <row r="30" spans="1:10" x14ac:dyDescent="0.25">
      <c r="A30" s="17"/>
      <c r="B30" s="40"/>
      <c r="C30" s="8"/>
      <c r="D30" s="40"/>
    </row>
    <row r="31" spans="1:10" x14ac:dyDescent="0.25">
      <c r="A31" s="17"/>
      <c r="B31" s="40"/>
      <c r="C31" s="8"/>
      <c r="D31" s="40"/>
    </row>
    <row r="32" spans="1:10" x14ac:dyDescent="0.25">
      <c r="A32" s="17"/>
      <c r="B32" s="40"/>
      <c r="C32" s="8"/>
      <c r="D32" s="40"/>
    </row>
    <row r="33" spans="1:4" x14ac:dyDescent="0.25">
      <c r="A33" s="17"/>
      <c r="B33" s="40"/>
      <c r="C33" s="8"/>
      <c r="D33" s="40"/>
    </row>
    <row r="34" spans="1:4" x14ac:dyDescent="0.25">
      <c r="A34" s="17"/>
      <c r="B34" s="40"/>
      <c r="C34" s="8"/>
      <c r="D34" s="40"/>
    </row>
    <row r="35" spans="1:4" x14ac:dyDescent="0.25">
      <c r="A35" s="17"/>
      <c r="B35" s="40"/>
      <c r="C35" s="8"/>
      <c r="D35" s="40"/>
    </row>
    <row r="36" spans="1:4" x14ac:dyDescent="0.25">
      <c r="A36" s="17"/>
      <c r="B36" s="40"/>
      <c r="C36" s="8"/>
      <c r="D36" s="40"/>
    </row>
    <row r="37" spans="1:4" x14ac:dyDescent="0.25">
      <c r="A37" s="17"/>
      <c r="B37" s="40"/>
      <c r="C37" s="8"/>
      <c r="D37" s="40"/>
    </row>
    <row r="38" spans="1:4" x14ac:dyDescent="0.25">
      <c r="A38" s="17"/>
      <c r="B38" s="40"/>
      <c r="C38" s="8"/>
      <c r="D38" s="40"/>
    </row>
    <row r="39" spans="1:4" x14ac:dyDescent="0.25">
      <c r="A39" s="17"/>
      <c r="B39" s="40"/>
      <c r="C39" s="8"/>
      <c r="D39" s="40"/>
    </row>
    <row r="40" spans="1:4" x14ac:dyDescent="0.25">
      <c r="A40" s="17"/>
      <c r="B40" s="40"/>
      <c r="C40" s="8"/>
      <c r="D40" s="40"/>
    </row>
    <row r="41" spans="1:4" x14ac:dyDescent="0.25">
      <c r="A41" s="17"/>
      <c r="B41" s="40"/>
      <c r="C41" s="8"/>
      <c r="D41" s="40"/>
    </row>
    <row r="42" spans="1:4" x14ac:dyDescent="0.25">
      <c r="A42" s="17"/>
      <c r="B42" s="40"/>
      <c r="C42" s="8"/>
      <c r="D42" s="40"/>
    </row>
    <row r="43" spans="1:4" x14ac:dyDescent="0.25">
      <c r="A43" s="17"/>
      <c r="B43" s="40"/>
      <c r="C43" s="8"/>
      <c r="D43" s="40"/>
    </row>
    <row r="44" spans="1:4" x14ac:dyDescent="0.25">
      <c r="A44" s="17"/>
      <c r="B44" s="40"/>
      <c r="C44" s="8"/>
      <c r="D44" s="40"/>
    </row>
    <row r="45" spans="1:4" x14ac:dyDescent="0.25">
      <c r="A45" s="17"/>
      <c r="B45" s="40"/>
      <c r="C45" s="8"/>
      <c r="D45" s="40"/>
    </row>
    <row r="46" spans="1:4" x14ac:dyDescent="0.25">
      <c r="A46" s="17"/>
      <c r="B46" s="19"/>
      <c r="C46" s="8"/>
      <c r="D46" s="40"/>
    </row>
    <row r="47" spans="1:4" x14ac:dyDescent="0.25">
      <c r="A47" s="17"/>
      <c r="B47" s="19"/>
      <c r="C47" s="8"/>
      <c r="D47" s="40"/>
    </row>
    <row r="48" spans="1:4" x14ac:dyDescent="0.25">
      <c r="A48" s="17"/>
      <c r="B48" s="19"/>
      <c r="C48" s="8"/>
      <c r="D48" s="40"/>
    </row>
    <row r="49" spans="1:4" x14ac:dyDescent="0.25">
      <c r="A49" s="17"/>
      <c r="B49" s="19"/>
      <c r="C49" s="8"/>
      <c r="D49" s="40"/>
    </row>
    <row r="50" spans="1:4" x14ac:dyDescent="0.25">
      <c r="A50" s="17"/>
      <c r="B50" s="19"/>
      <c r="C50" s="8"/>
      <c r="D50" s="40"/>
    </row>
    <row r="51" spans="1:4" x14ac:dyDescent="0.25">
      <c r="A51" s="17"/>
      <c r="B51" s="19"/>
      <c r="C51" s="8"/>
      <c r="D51" s="40"/>
    </row>
    <row r="52" spans="1:4" x14ac:dyDescent="0.25">
      <c r="A52" s="17"/>
      <c r="B52" s="19"/>
      <c r="C52" s="8"/>
      <c r="D52" s="40"/>
    </row>
    <row r="53" spans="1:4" x14ac:dyDescent="0.25">
      <c r="A53" s="17"/>
      <c r="B53" s="19"/>
      <c r="C53" s="8"/>
      <c r="D53" s="40"/>
    </row>
    <row r="54" spans="1:4" x14ac:dyDescent="0.25">
      <c r="A54" s="17"/>
      <c r="B54" s="19"/>
      <c r="C54" s="8"/>
      <c r="D54" s="40"/>
    </row>
    <row r="55" spans="1:4" x14ac:dyDescent="0.25">
      <c r="A55" s="17"/>
      <c r="B55" s="19"/>
      <c r="C55" s="8"/>
      <c r="D55" s="40"/>
    </row>
    <row r="56" spans="1:4" ht="30" customHeight="1" x14ac:dyDescent="0.25">
      <c r="A56" s="17"/>
      <c r="B56" s="19"/>
      <c r="C56" s="8"/>
      <c r="D56" s="40"/>
    </row>
    <row r="57" spans="1:4" ht="30" customHeight="1" x14ac:dyDescent="0.25">
      <c r="A57" s="17"/>
      <c r="B57" s="19"/>
      <c r="C57" s="8"/>
      <c r="D57" s="40"/>
    </row>
  </sheetData>
  <autoFilter ref="A3:J57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1"/>
  <sheetViews>
    <sheetView topLeftCell="D1" zoomScale="115" workbookViewId="0">
      <selection activeCell="G4" sqref="G4"/>
    </sheetView>
  </sheetViews>
  <sheetFormatPr defaultColWidth="14.28515625" defaultRowHeight="12.75" x14ac:dyDescent="0.2"/>
  <cols>
    <col min="1" max="1" width="5.7109375" style="1" customWidth="1"/>
    <col min="2" max="2" width="35.140625" style="1" customWidth="1"/>
    <col min="3" max="3" width="38.5703125" style="1" customWidth="1"/>
    <col min="4" max="4" width="13.7109375" style="1" customWidth="1"/>
    <col min="5" max="6" width="14.28515625" style="1" customWidth="1"/>
    <col min="7" max="7" width="23" style="1" customWidth="1"/>
    <col min="8" max="8" width="24.85546875" style="1" customWidth="1"/>
    <col min="9" max="9" width="23.7109375" style="1" customWidth="1"/>
    <col min="10" max="10" width="24.7109375" style="1" customWidth="1"/>
    <col min="11" max="11" width="14.28515625" style="1" customWidth="1"/>
    <col min="12" max="16384" width="14.28515625" style="1"/>
  </cols>
  <sheetData>
    <row r="1" spans="1:10" ht="12.75" customHeight="1" x14ac:dyDescent="0.2">
      <c r="A1" s="88" t="s">
        <v>13</v>
      </c>
      <c r="B1" s="88" t="s">
        <v>0</v>
      </c>
      <c r="C1" s="88" t="s">
        <v>1</v>
      </c>
      <c r="D1" s="88" t="s">
        <v>2</v>
      </c>
      <c r="E1" s="88" t="s">
        <v>3</v>
      </c>
      <c r="F1" s="88" t="s">
        <v>4</v>
      </c>
      <c r="G1" s="88" t="s">
        <v>5</v>
      </c>
      <c r="H1" s="88"/>
      <c r="I1" s="88"/>
      <c r="J1" s="88"/>
    </row>
    <row r="2" spans="1:10" ht="27" customHeight="1" x14ac:dyDescent="0.2">
      <c r="A2" s="88"/>
      <c r="B2" s="88"/>
      <c r="C2" s="88"/>
      <c r="D2" s="88"/>
      <c r="E2" s="88"/>
      <c r="F2" s="88"/>
      <c r="G2" s="4" t="s">
        <v>6</v>
      </c>
      <c r="H2" s="4" t="s">
        <v>7</v>
      </c>
      <c r="I2" s="4" t="s">
        <v>8</v>
      </c>
      <c r="J2" s="4" t="s">
        <v>9</v>
      </c>
    </row>
    <row r="3" spans="1:10" ht="48.75" customHeight="1" x14ac:dyDescent="0.2">
      <c r="A3" s="88"/>
      <c r="B3" s="88"/>
      <c r="C3" s="88"/>
      <c r="D3" s="88"/>
      <c r="E3" s="88"/>
      <c r="F3" s="88"/>
      <c r="G3" s="5" t="s">
        <v>10</v>
      </c>
      <c r="H3" s="5" t="s">
        <v>10</v>
      </c>
      <c r="I3" s="5" t="s">
        <v>10</v>
      </c>
      <c r="J3" s="5" t="s">
        <v>10</v>
      </c>
    </row>
    <row r="4" spans="1:10" ht="25.5" x14ac:dyDescent="0.2">
      <c r="A4" s="2">
        <v>1</v>
      </c>
      <c r="B4" s="2" t="s">
        <v>11</v>
      </c>
      <c r="C4" s="6" t="s">
        <v>12</v>
      </c>
      <c r="D4" s="2">
        <v>1958</v>
      </c>
      <c r="E4" s="2">
        <v>18</v>
      </c>
      <c r="F4" s="2">
        <v>4223.3999999999996</v>
      </c>
      <c r="G4" s="2" t="s">
        <v>14</v>
      </c>
      <c r="H4" s="2" t="s">
        <v>15</v>
      </c>
      <c r="I4" s="7" t="s">
        <v>16</v>
      </c>
      <c r="J4" s="7" t="s">
        <v>17</v>
      </c>
    </row>
    <row r="5" spans="1:10" x14ac:dyDescent="0.2">
      <c r="A5" s="2">
        <v>2</v>
      </c>
      <c r="B5" s="2" t="s">
        <v>11</v>
      </c>
      <c r="C5" s="6" t="s">
        <v>18</v>
      </c>
      <c r="D5" s="2">
        <v>1933</v>
      </c>
      <c r="E5" s="2">
        <v>5</v>
      </c>
      <c r="F5" s="2">
        <v>3653.3</v>
      </c>
      <c r="G5" s="2" t="s">
        <v>19</v>
      </c>
      <c r="H5" s="2" t="s">
        <v>16</v>
      </c>
      <c r="I5" s="7" t="s">
        <v>20</v>
      </c>
      <c r="J5" s="7" t="s">
        <v>21</v>
      </c>
    </row>
    <row r="6" spans="1:10" x14ac:dyDescent="0.2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x14ac:dyDescent="0.2">
      <c r="A7" s="3"/>
      <c r="B7" s="3"/>
      <c r="C7" s="3"/>
      <c r="D7" s="3"/>
      <c r="E7" s="3"/>
      <c r="F7" s="3"/>
      <c r="G7" s="3"/>
      <c r="H7" s="3"/>
      <c r="I7" s="3"/>
      <c r="J7" s="3"/>
    </row>
    <row r="8" spans="1:10" x14ac:dyDescent="0.2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x14ac:dyDescent="0.2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x14ac:dyDescent="0.2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">
      <c r="A11" s="3"/>
      <c r="B11" s="3"/>
      <c r="C11" s="3"/>
      <c r="D11" s="3"/>
      <c r="E11" s="3"/>
      <c r="F11" s="3"/>
      <c r="G11" s="3"/>
      <c r="H11" s="3"/>
      <c r="I11" s="3"/>
      <c r="J11" s="3"/>
    </row>
  </sheetData>
  <mergeCells count="7">
    <mergeCell ref="G1:J1"/>
    <mergeCell ref="A1:A3"/>
    <mergeCell ref="B1:B3"/>
    <mergeCell ref="C1:C3"/>
    <mergeCell ref="D1:D3"/>
    <mergeCell ref="E1:E3"/>
    <mergeCell ref="F1:F3"/>
  </mergeCells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Отчет</vt:lpstr>
      <vt:lpstr>Кол-во МКД по МО</vt:lpstr>
      <vt:lpstr>Искл</vt:lpstr>
      <vt:lpstr>Вкл</vt:lpstr>
      <vt:lpstr>Пример</vt:lpstr>
      <vt:lpstr>Отчет!Заголовки_для_печати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</dc:creator>
  <cp:lastModifiedBy>RePack by Diakov</cp:lastModifiedBy>
  <cp:lastPrinted>2018-12-05T06:48:07Z</cp:lastPrinted>
  <dcterms:created xsi:type="dcterms:W3CDTF">2013-12-16T12:10:48Z</dcterms:created>
  <dcterms:modified xsi:type="dcterms:W3CDTF">2019-05-31T07:53:04Z</dcterms:modified>
</cp:coreProperties>
</file>